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ela\OneDrive\เดสก์ท็อป\ITA 2568\"/>
    </mc:Choice>
  </mc:AlternateContent>
  <xr:revisionPtr revIDLastSave="0" documentId="8_{A94ECA47-858B-4AA5-8876-1C75ECAEE2F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E16" i="1"/>
  <c r="D16" i="1"/>
</calcChain>
</file>

<file path=xl/sharedStrings.xml><?xml version="1.0" encoding="utf-8"?>
<sst xmlns="http://schemas.openxmlformats.org/spreadsheetml/2006/main" count="46" uniqueCount="32">
  <si>
    <t>โครงการ ชุมชนสัมพันธ์และการมีส่วนร่วมของประชาชนมนการป้องกันอาชญากรรม</t>
  </si>
  <si>
    <t>อยู่ระหว่างดําเนินการ</t>
  </si>
  <si>
    <t>สถานีตํารวจภูธรเขลางค์นคร ไม่ มีงบประมาณท่ีได้รับการ สนับสนุนจากหน่วยอ่ืน อาจจะมี ความล้าช้าในการเบิกจ่าย แต่ไม่ ทําให้เกิดปัญหาอุปสรรคต่อการ ปฏิบัติงานของเจ้าหน้าที่</t>
  </si>
  <si>
    <t>โครงการ อาสาสมัครตํารวจบ้าน</t>
  </si>
  <si>
    <t>โครงการตํารวจประสานโรงเรียน (1ตํารวจ 1 โรงเรียน)</t>
  </si>
  <si>
    <t>โครงการรักษาความปลอดภัย และให้บริการแก่นักท่องเที่ยว</t>
  </si>
  <si>
    <t>ค่าตอบแทนพยาน</t>
  </si>
  <si>
    <t>ค่าชันสูตรพริกศพ</t>
  </si>
  <si>
    <t>ค่าส่งหมายเรียกพยาน</t>
  </si>
  <si>
    <t>ค่า OT</t>
  </si>
  <si>
    <t>ค่าน้ํามันเชื้อเพลิง</t>
  </si>
  <si>
    <t>ค่าอาหารผู้ต้องหา</t>
  </si>
  <si>
    <t>ค่าที่พัก ยานพาหนะ</t>
  </si>
  <si>
    <t>ค่าสาธารณูปโภค</t>
  </si>
  <si>
    <t>ค่าวัสดุสํานักงาน</t>
  </si>
  <si>
    <t>รวม</t>
  </si>
  <si>
    <t>พ.ต.อ.</t>
  </si>
  <si>
    <t>พ.ต.ท.หญิง</t>
  </si>
  <si>
    <t>(ติณณาสินี เพชรดี)</t>
  </si>
  <si>
    <t>สว.อก.สภ.เขลางค์นคร</t>
  </si>
  <si>
    <t>ตรวจแล้วถูกต้อง</t>
  </si>
  <si>
    <t>(ภูชิชย์ ตรียัมปราย)</t>
  </si>
  <si>
    <t>ผกก.สภ.เขลางค์นคร</t>
  </si>
  <si>
    <r>
      <rPr>
        <b/>
        <sz val="16"/>
        <color rgb="FFFFFFFF"/>
        <rFont val="TH SarabunPSK"/>
        <family val="2"/>
        <charset val="222"/>
      </rPr>
      <t>ท่ี</t>
    </r>
  </si>
  <si>
    <r>
      <rPr>
        <b/>
        <sz val="16"/>
        <color rgb="FFFFFFFF"/>
        <rFont val="TH SarabunPSK"/>
        <family val="2"/>
        <charset val="222"/>
      </rPr>
      <t>รายการ</t>
    </r>
  </si>
  <si>
    <r>
      <rPr>
        <b/>
        <sz val="16"/>
        <color rgb="FFFFFFFF"/>
        <rFont val="TH SarabunPSK"/>
        <family val="2"/>
        <charset val="222"/>
      </rPr>
      <t>ผลการดําเนินงาน</t>
    </r>
  </si>
  <si>
    <r>
      <rPr>
        <b/>
        <sz val="16"/>
        <color rgb="FFFFFFFF"/>
        <rFont val="TH SarabunPSK"/>
        <family val="2"/>
        <charset val="222"/>
      </rPr>
      <t>งบประมาณที่ได้รับ</t>
    </r>
  </si>
  <si>
    <r>
      <rPr>
        <b/>
        <sz val="16"/>
        <color rgb="FFFFFFFF"/>
        <rFont val="TH SarabunPSK"/>
        <family val="2"/>
        <charset val="222"/>
      </rPr>
      <t>ผลการเบิกจ่าย</t>
    </r>
  </si>
  <si>
    <r>
      <rPr>
        <b/>
        <sz val="16"/>
        <color rgb="FFFFFFFF"/>
        <rFont val="TH SarabunPSK"/>
        <family val="2"/>
        <charset val="222"/>
      </rPr>
      <t>คิดเป็นร้อยละ</t>
    </r>
  </si>
  <si>
    <r>
      <rPr>
        <b/>
        <sz val="16"/>
        <color rgb="FFFFFFFF"/>
        <rFont val="TH SarabunPSK"/>
        <family val="2"/>
        <charset val="222"/>
      </rPr>
      <t>ปัญหา/อุปสรรค แนวทางการแก้ไข</t>
    </r>
  </si>
  <si>
    <t>ดำเนินการเสร็จสิ้น</t>
  </si>
  <si>
    <r>
      <rPr>
        <b/>
        <sz val="16"/>
        <rFont val="TH SarabunPSK"/>
        <family val="2"/>
        <charset val="222"/>
      </rPr>
      <t xml:space="preserve">รายงานผลการใช้จ่ายงบประมาณ สถานีตํารวจภูธรเขลางค์นคร
ประจําปีงบประมาณ พ.ศ. 2568 ไตรมาสท่ี 1-2
</t>
    </r>
    <r>
      <rPr>
        <b/>
        <sz val="16"/>
        <color rgb="FFFF0000"/>
        <rFont val="TH SarabunPSK"/>
        <family val="2"/>
        <charset val="222"/>
      </rPr>
      <t>ข้อมูล ณ วันที่ 31 มีนาคม พ.ศ.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</si>
</sst>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;[Red]#,##0"/>
    <numFmt numFmtId="190" formatCode="_-* #,##0_-;\-* #,##0_-;_-* &quot;-&quot;??_-;_-@_-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4"/>
      <color rgb="FF000000"/>
      <name val="TH SarabunPSK"/>
      <family val="2"/>
      <charset val="222"/>
    </font>
    <font>
      <sz val="14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rgb="FFFFFFFF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color rgb="FF000000"/>
      <name val="Angsana New"/>
      <family val="1"/>
    </font>
    <font>
      <sz val="16"/>
      <name val="Angsana New"/>
      <family val="1"/>
    </font>
    <font>
      <b/>
      <sz val="16"/>
      <color rgb="FF000000"/>
      <name val="TH SarabunPSK"/>
      <family val="2"/>
      <charset val="22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1F487C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 indent="10"/>
    </xf>
    <xf numFmtId="0" fontId="8" fillId="0" borderId="0" xfId="0" applyFont="1" applyAlignment="1">
      <alignment horizontal="left" vertical="top" wrapText="1" indent="17"/>
    </xf>
    <xf numFmtId="0" fontId="8" fillId="0" borderId="0" xfId="0" applyFont="1" applyAlignment="1">
      <alignment horizontal="left" vertical="top" wrapText="1" indent="60"/>
    </xf>
    <xf numFmtId="0" fontId="11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shrinkToFit="1"/>
    </xf>
    <xf numFmtId="190" fontId="4" fillId="0" borderId="4" xfId="1" applyNumberFormat="1" applyFont="1" applyBorder="1" applyAlignment="1">
      <alignment horizontal="center" vertical="center" shrinkToFit="1"/>
    </xf>
    <xf numFmtId="187" fontId="9" fillId="0" borderId="4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43" fontId="4" fillId="0" borderId="4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990599</xdr:colOff>
      <xdr:row>18</xdr:row>
      <xdr:rowOff>19050</xdr:rowOff>
    </xdr:from>
    <xdr:to>
      <xdr:col>2</xdr:col>
      <xdr:colOff>38099</xdr:colOff>
      <xdr:row>25</xdr:row>
      <xdr:rowOff>19050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D623218-B33F-73F7-D7A4-2632CD9B2A5E}"/>
            </a:ext>
          </a:extLst>
        </xdr:cNvPr>
        <xdr:cNvSpPr txBox="1"/>
      </xdr:nvSpPr>
      <xdr:spPr>
        <a:xfrm>
          <a:off x="1304924" y="6438900"/>
          <a:ext cx="271462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ตรวจแล้วถูกต้อง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พ.ต.ท.หญิง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(ติณณาสินี เพชรดี)</a:t>
          </a:r>
          <a:b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สว.อก.สภ.เขลางค์นคร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oneCellAnchor>
    <xdr:from>
      <xdr:col>1</xdr:col>
      <xdr:colOff>2066925</xdr:colOff>
      <xdr:row>20</xdr:row>
      <xdr:rowOff>28575</xdr:rowOff>
    </xdr:from>
    <xdr:ext cx="641985" cy="207327"/>
    <xdr:pic>
      <xdr:nvPicPr>
        <xdr:cNvPr id="2" name="image2.jpeg">
          <a:extLst>
            <a:ext uri="{FF2B5EF4-FFF2-40B4-BE49-F238E27FC236}">
              <a16:creationId xmlns:a16="http://schemas.microsoft.com/office/drawing/2014/main" id="{89643180-797E-4E3A-A583-A6A2C288B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6772275"/>
          <a:ext cx="641985" cy="207327"/>
        </a:xfrm>
        <a:prstGeom prst="rect">
          <a:avLst/>
        </a:prstGeom>
      </xdr:spPr>
    </xdr:pic>
    <xdr:clientData/>
  </xdr:oneCellAnchor>
  <xdr:twoCellAnchor>
    <xdr:from>
      <xdr:col>3</xdr:col>
      <xdr:colOff>1038224</xdr:colOff>
      <xdr:row>17</xdr:row>
      <xdr:rowOff>142875</xdr:rowOff>
    </xdr:from>
    <xdr:to>
      <xdr:col>5</xdr:col>
      <xdr:colOff>1714499</xdr:colOff>
      <xdr:row>24</xdr:row>
      <xdr:rowOff>142875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87786AA-E30F-42AE-A6BC-8619C0A1F17F}"/>
            </a:ext>
          </a:extLst>
        </xdr:cNvPr>
        <xdr:cNvSpPr txBox="1"/>
      </xdr:nvSpPr>
      <xdr:spPr>
        <a:xfrm>
          <a:off x="6305549" y="6400800"/>
          <a:ext cx="271462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ตรวจแล้วถูกต้อง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(ภูชิชย์ ตรียัมปราย)</a:t>
          </a:r>
          <a:b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ผกก.สภ.เขลางค์นคร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oneCellAnchor>
    <xdr:from>
      <xdr:col>5</xdr:col>
      <xdr:colOff>238125</xdr:colOff>
      <xdr:row>19</xdr:row>
      <xdr:rowOff>95250</xdr:rowOff>
    </xdr:from>
    <xdr:ext cx="324167" cy="238721"/>
    <xdr:pic>
      <xdr:nvPicPr>
        <xdr:cNvPr id="3" name="image1.jpeg">
          <a:extLst>
            <a:ext uri="{FF2B5EF4-FFF2-40B4-BE49-F238E27FC236}">
              <a16:creationId xmlns:a16="http://schemas.microsoft.com/office/drawing/2014/main" id="{2A523914-6918-442B-975E-DA7517B20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6677025"/>
          <a:ext cx="324167" cy="2387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5905500</xdr:colOff>
      <xdr:row>0</xdr:row>
      <xdr:rowOff>163106</xdr:rowOff>
    </xdr:from>
    <xdr:ext cx="324167" cy="238721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167" cy="238721"/>
        </a:xfrm>
        <a:prstGeom prst="rect">
          <a:avLst/>
        </a:prstGeom>
      </xdr:spPr>
    </xdr:pic>
    <xdr:clientData/>
  </xdr:oneCellAnchor>
  <xdr:oneCellAnchor>
    <xdr:from>
      <xdr:col>0</xdr:col>
      <xdr:colOff>1744345</xdr:colOff>
      <xdr:row>0</xdr:row>
      <xdr:rowOff>134556</xdr:rowOff>
    </xdr:from>
    <xdr:ext cx="641985" cy="207327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1985" cy="2073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A2" sqref="A2"/>
    </sheetView>
  </sheetViews>
  <sheetFormatPr defaultRowHeight="12.75" x14ac:dyDescent="0.2"/>
  <cols>
    <col min="1" max="1" width="5.5" customWidth="1"/>
    <col min="2" max="2" width="64.1640625" customWidth="1"/>
    <col min="3" max="3" width="22.5" customWidth="1"/>
    <col min="4" max="4" width="19.1640625" customWidth="1"/>
    <col min="5" max="5" width="16.5" customWidth="1"/>
    <col min="6" max="6" width="32.83203125" customWidth="1"/>
    <col min="7" max="7" width="28.1640625" customWidth="1"/>
  </cols>
  <sheetData>
    <row r="1" spans="1:11" ht="72" customHeight="1" x14ac:dyDescent="0.2">
      <c r="A1" s="29" t="s">
        <v>31</v>
      </c>
      <c r="B1" s="2"/>
      <c r="C1" s="2"/>
      <c r="D1" s="2"/>
      <c r="E1" s="2"/>
      <c r="F1" s="2"/>
      <c r="G1" s="2"/>
    </row>
    <row r="2" spans="1:11" ht="55.5" customHeight="1" x14ac:dyDescent="0.2">
      <c r="A2" s="13" t="s">
        <v>23</v>
      </c>
      <c r="B2" s="13" t="s">
        <v>24</v>
      </c>
      <c r="C2" s="13" t="s">
        <v>25</v>
      </c>
      <c r="D2" s="22" t="s">
        <v>26</v>
      </c>
      <c r="E2" s="23" t="s">
        <v>27</v>
      </c>
      <c r="F2" s="22" t="s">
        <v>28</v>
      </c>
      <c r="G2" s="13" t="s">
        <v>29</v>
      </c>
    </row>
    <row r="3" spans="1:11" ht="46.5" x14ac:dyDescent="0.2">
      <c r="A3" s="3">
        <v>1</v>
      </c>
      <c r="B3" s="11" t="s">
        <v>0</v>
      </c>
      <c r="C3" s="17" t="s">
        <v>1</v>
      </c>
      <c r="D3" s="24">
        <v>36000</v>
      </c>
      <c r="E3" s="25">
        <v>21250</v>
      </c>
      <c r="F3" s="28">
        <f>(E3*100)/D3</f>
        <v>59.027777777777779</v>
      </c>
      <c r="G3" s="19" t="s">
        <v>2</v>
      </c>
      <c r="K3" s="30"/>
    </row>
    <row r="4" spans="1:11" ht="24" x14ac:dyDescent="0.2">
      <c r="A4" s="3">
        <v>2</v>
      </c>
      <c r="B4" s="11" t="s">
        <v>3</v>
      </c>
      <c r="C4" s="17" t="s">
        <v>1</v>
      </c>
      <c r="D4" s="24">
        <v>10000</v>
      </c>
      <c r="E4" s="25">
        <v>8000</v>
      </c>
      <c r="F4" s="28">
        <f t="shared" ref="F4:F16" si="0">(E4*100)/D4</f>
        <v>80</v>
      </c>
      <c r="G4" s="20"/>
    </row>
    <row r="5" spans="1:11" ht="24" x14ac:dyDescent="0.2">
      <c r="A5" s="3">
        <v>3</v>
      </c>
      <c r="B5" s="11" t="s">
        <v>4</v>
      </c>
      <c r="C5" s="17" t="s">
        <v>30</v>
      </c>
      <c r="D5" s="24">
        <v>2140</v>
      </c>
      <c r="E5" s="25">
        <v>2140</v>
      </c>
      <c r="F5" s="28">
        <f t="shared" si="0"/>
        <v>100</v>
      </c>
      <c r="G5" s="20"/>
    </row>
    <row r="6" spans="1:11" ht="24" x14ac:dyDescent="0.2">
      <c r="A6" s="3">
        <v>4</v>
      </c>
      <c r="B6" s="11" t="s">
        <v>5</v>
      </c>
      <c r="C6" s="17" t="s">
        <v>30</v>
      </c>
      <c r="D6" s="24">
        <v>33000</v>
      </c>
      <c r="E6" s="24">
        <v>33000</v>
      </c>
      <c r="F6" s="28">
        <f t="shared" si="0"/>
        <v>100</v>
      </c>
      <c r="G6" s="20"/>
    </row>
    <row r="7" spans="1:11" ht="24" x14ac:dyDescent="0.2">
      <c r="A7" s="3">
        <v>5</v>
      </c>
      <c r="B7" s="11" t="s">
        <v>6</v>
      </c>
      <c r="C7" s="17" t="s">
        <v>1</v>
      </c>
      <c r="D7" s="24">
        <v>38200</v>
      </c>
      <c r="E7" s="24">
        <v>1200</v>
      </c>
      <c r="F7" s="28">
        <f t="shared" si="0"/>
        <v>3.1413612565445028</v>
      </c>
      <c r="G7" s="20"/>
    </row>
    <row r="8" spans="1:11" ht="24" x14ac:dyDescent="0.2">
      <c r="A8" s="3">
        <v>6</v>
      </c>
      <c r="B8" s="11" t="s">
        <v>7</v>
      </c>
      <c r="C8" s="17" t="s">
        <v>1</v>
      </c>
      <c r="D8" s="24">
        <v>113000</v>
      </c>
      <c r="E8" s="24">
        <v>70800</v>
      </c>
      <c r="F8" s="28">
        <f t="shared" si="0"/>
        <v>62.654867256637168</v>
      </c>
      <c r="G8" s="20"/>
    </row>
    <row r="9" spans="1:11" ht="24" x14ac:dyDescent="0.2">
      <c r="A9" s="3">
        <v>7</v>
      </c>
      <c r="B9" s="11" t="s">
        <v>8</v>
      </c>
      <c r="C9" s="17" t="s">
        <v>1</v>
      </c>
      <c r="D9" s="24">
        <v>2100</v>
      </c>
      <c r="E9" s="24">
        <v>1200</v>
      </c>
      <c r="F9" s="28">
        <f t="shared" si="0"/>
        <v>57.142857142857146</v>
      </c>
      <c r="G9" s="20"/>
    </row>
    <row r="10" spans="1:11" ht="24" x14ac:dyDescent="0.2">
      <c r="A10" s="3">
        <v>8</v>
      </c>
      <c r="B10" s="11" t="s">
        <v>9</v>
      </c>
      <c r="C10" s="17" t="s">
        <v>30</v>
      </c>
      <c r="D10" s="24">
        <v>580800</v>
      </c>
      <c r="E10" s="24">
        <v>580800</v>
      </c>
      <c r="F10" s="28">
        <f t="shared" si="0"/>
        <v>100</v>
      </c>
      <c r="G10" s="20"/>
    </row>
    <row r="11" spans="1:11" ht="24" x14ac:dyDescent="0.2">
      <c r="A11" s="3">
        <v>9</v>
      </c>
      <c r="B11" s="11" t="s">
        <v>10</v>
      </c>
      <c r="C11" s="17" t="s">
        <v>1</v>
      </c>
      <c r="D11" s="24">
        <v>895000</v>
      </c>
      <c r="E11" s="24">
        <v>459000</v>
      </c>
      <c r="F11" s="28">
        <f t="shared" si="0"/>
        <v>51.284916201117319</v>
      </c>
      <c r="G11" s="20"/>
    </row>
    <row r="12" spans="1:11" ht="24" x14ac:dyDescent="0.2">
      <c r="A12" s="3">
        <v>10</v>
      </c>
      <c r="B12" s="11" t="s">
        <v>11</v>
      </c>
      <c r="C12" s="17" t="s">
        <v>1</v>
      </c>
      <c r="D12" s="26">
        <v>24500</v>
      </c>
      <c r="E12" s="24">
        <v>14500</v>
      </c>
      <c r="F12" s="28">
        <f t="shared" si="0"/>
        <v>59.183673469387756</v>
      </c>
      <c r="G12" s="20"/>
    </row>
    <row r="13" spans="1:11" ht="24" x14ac:dyDescent="0.2">
      <c r="A13" s="3">
        <v>11</v>
      </c>
      <c r="B13" s="11" t="s">
        <v>12</v>
      </c>
      <c r="C13" s="17" t="s">
        <v>1</v>
      </c>
      <c r="D13" s="24">
        <v>63600</v>
      </c>
      <c r="E13" s="27">
        <v>0</v>
      </c>
      <c r="F13" s="28">
        <f t="shared" si="0"/>
        <v>0</v>
      </c>
      <c r="G13" s="20"/>
    </row>
    <row r="14" spans="1:11" ht="24" x14ac:dyDescent="0.2">
      <c r="A14" s="3">
        <v>12</v>
      </c>
      <c r="B14" s="11" t="s">
        <v>13</v>
      </c>
      <c r="C14" s="17" t="s">
        <v>30</v>
      </c>
      <c r="D14" s="24">
        <v>40500</v>
      </c>
      <c r="E14" s="24">
        <v>40500</v>
      </c>
      <c r="F14" s="28">
        <f t="shared" si="0"/>
        <v>100</v>
      </c>
      <c r="G14" s="20"/>
    </row>
    <row r="15" spans="1:11" ht="24" x14ac:dyDescent="0.2">
      <c r="A15" s="3">
        <v>13</v>
      </c>
      <c r="B15" s="11" t="s">
        <v>14</v>
      </c>
      <c r="C15" s="17" t="s">
        <v>1</v>
      </c>
      <c r="D15" s="24">
        <v>5500</v>
      </c>
      <c r="E15" s="24">
        <v>5500</v>
      </c>
      <c r="F15" s="28">
        <f t="shared" si="0"/>
        <v>100</v>
      </c>
      <c r="G15" s="20"/>
    </row>
    <row r="16" spans="1:11" ht="18" customHeight="1" x14ac:dyDescent="0.55000000000000004">
      <c r="A16" s="4" t="s">
        <v>15</v>
      </c>
      <c r="B16" s="5"/>
      <c r="C16" s="18"/>
      <c r="D16" s="24">
        <f>SUM(D3:D15)</f>
        <v>1844340</v>
      </c>
      <c r="E16" s="24">
        <f>SUM(E3:E15)</f>
        <v>1237890</v>
      </c>
      <c r="F16" s="28">
        <f t="shared" si="0"/>
        <v>67.118318748170083</v>
      </c>
      <c r="G16" s="21"/>
    </row>
  </sheetData>
  <mergeCells count="2">
    <mergeCell ref="A1:G1"/>
    <mergeCell ref="G3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/>
  </sheetViews>
  <sheetFormatPr defaultRowHeight="12.75" x14ac:dyDescent="0.2"/>
  <cols>
    <col min="1" max="1" width="164.83203125" customWidth="1"/>
    <col min="6" max="6" width="32.83203125" customWidth="1"/>
    <col min="7" max="7" width="28.1640625" customWidth="1"/>
  </cols>
  <sheetData>
    <row r="1" spans="1:7" ht="72" customHeight="1" x14ac:dyDescent="0.2">
      <c r="A1" s="10" t="s">
        <v>20</v>
      </c>
      <c r="B1" s="7"/>
      <c r="C1" s="7"/>
      <c r="D1" s="7"/>
      <c r="E1" s="7"/>
      <c r="F1" s="7"/>
      <c r="G1" s="7"/>
    </row>
    <row r="2" spans="1:7" ht="55.5" customHeight="1" x14ac:dyDescent="0.2">
      <c r="A2" s="15" t="s">
        <v>21</v>
      </c>
      <c r="B2" s="14"/>
      <c r="C2" s="14"/>
      <c r="D2" s="14"/>
      <c r="E2" s="14"/>
      <c r="F2" s="16"/>
      <c r="G2" s="16"/>
    </row>
    <row r="3" spans="1:7" ht="24" x14ac:dyDescent="0.2">
      <c r="A3" s="10" t="s">
        <v>22</v>
      </c>
      <c r="B3" s="12"/>
      <c r="C3" s="12"/>
      <c r="D3" s="7"/>
      <c r="E3" s="7"/>
      <c r="F3" s="7"/>
      <c r="G3" s="1" t="s">
        <v>2</v>
      </c>
    </row>
    <row r="4" spans="1:7" ht="24" x14ac:dyDescent="0.2">
      <c r="A4" s="7"/>
      <c r="B4" s="12"/>
      <c r="C4" s="12"/>
      <c r="D4" s="7"/>
      <c r="E4" s="7"/>
      <c r="F4" s="7"/>
      <c r="G4" s="1"/>
    </row>
    <row r="5" spans="1:7" ht="24" x14ac:dyDescent="0.2">
      <c r="A5" s="7"/>
      <c r="B5" s="12"/>
      <c r="C5" s="12"/>
      <c r="D5" s="7"/>
      <c r="E5" s="7"/>
      <c r="F5" s="7"/>
      <c r="G5" s="1"/>
    </row>
    <row r="6" spans="1:7" ht="24" x14ac:dyDescent="0.2">
      <c r="A6" s="7"/>
      <c r="B6" s="12"/>
      <c r="C6" s="12"/>
      <c r="D6" s="7"/>
      <c r="E6" s="7"/>
      <c r="F6" s="7"/>
      <c r="G6" s="1"/>
    </row>
    <row r="7" spans="1:7" ht="24" x14ac:dyDescent="0.2">
      <c r="A7" s="7"/>
      <c r="B7" s="12"/>
      <c r="C7" s="12"/>
      <c r="D7" s="7"/>
      <c r="E7" s="7">
        <v>1200</v>
      </c>
      <c r="F7" s="7"/>
      <c r="G7" s="1"/>
    </row>
    <row r="8" spans="1:7" ht="24" x14ac:dyDescent="0.2">
      <c r="A8" s="7"/>
      <c r="B8" s="12"/>
      <c r="C8" s="12"/>
      <c r="D8" s="7"/>
      <c r="E8" s="7">
        <v>70800</v>
      </c>
      <c r="F8" s="7"/>
      <c r="G8" s="1"/>
    </row>
    <row r="9" spans="1:7" ht="24" x14ac:dyDescent="0.2">
      <c r="A9" s="7"/>
      <c r="B9" s="12"/>
      <c r="C9" s="12"/>
      <c r="D9" s="7"/>
      <c r="E9" s="7">
        <v>1200</v>
      </c>
      <c r="F9" s="7"/>
      <c r="G9" s="1"/>
    </row>
    <row r="10" spans="1:7" ht="24" x14ac:dyDescent="0.2">
      <c r="A10" s="7"/>
      <c r="B10" s="12"/>
      <c r="C10" s="12"/>
      <c r="D10" s="7">
        <v>580800</v>
      </c>
      <c r="E10" s="7">
        <v>580800</v>
      </c>
      <c r="F10" s="7">
        <v>100</v>
      </c>
      <c r="G10" s="1"/>
    </row>
    <row r="11" spans="1:7" ht="24" x14ac:dyDescent="0.2">
      <c r="A11" s="7"/>
      <c r="B11" s="12"/>
      <c r="C11" s="12"/>
      <c r="D11" s="7"/>
      <c r="E11" s="7"/>
      <c r="F11" s="7"/>
      <c r="G11" s="1"/>
    </row>
    <row r="12" spans="1:7" ht="24" x14ac:dyDescent="0.2">
      <c r="A12" s="7"/>
      <c r="B12" s="12"/>
      <c r="C12" s="12"/>
      <c r="D12" s="7"/>
      <c r="E12" s="7"/>
      <c r="F12" s="7"/>
      <c r="G12" s="1"/>
    </row>
    <row r="13" spans="1:7" ht="24" x14ac:dyDescent="0.2">
      <c r="A13" s="7"/>
      <c r="B13" s="12"/>
      <c r="C13" s="12"/>
      <c r="D13" s="7">
        <v>63600</v>
      </c>
      <c r="E13" s="7">
        <v>0</v>
      </c>
      <c r="F13" s="7"/>
      <c r="G13" s="1"/>
    </row>
    <row r="14" spans="1:7" ht="24" x14ac:dyDescent="0.2">
      <c r="A14" s="7"/>
      <c r="B14" s="12"/>
      <c r="C14" s="12"/>
      <c r="D14" s="7">
        <v>40500</v>
      </c>
      <c r="E14" s="7">
        <v>40500</v>
      </c>
      <c r="F14" s="7">
        <v>100</v>
      </c>
      <c r="G14" s="1"/>
    </row>
    <row r="15" spans="1:7" ht="24" x14ac:dyDescent="0.2">
      <c r="A15" s="7"/>
      <c r="B15" s="12"/>
      <c r="C15" s="12"/>
      <c r="D15" s="7"/>
      <c r="E15" s="7"/>
      <c r="F15" s="7"/>
      <c r="G15" s="1"/>
    </row>
    <row r="16" spans="1:7" ht="24" x14ac:dyDescent="0.2">
      <c r="A16" s="7"/>
      <c r="B16" s="12"/>
      <c r="C16" s="12"/>
      <c r="D16" s="7"/>
      <c r="E16" s="7"/>
      <c r="F16" s="7"/>
      <c r="G16" s="1"/>
    </row>
    <row r="17" spans="1:7" ht="24" x14ac:dyDescent="0.2">
      <c r="A17" s="7"/>
      <c r="B17" s="7"/>
      <c r="C17" s="7"/>
      <c r="D17" s="7"/>
      <c r="E17" s="7"/>
      <c r="F17" s="7"/>
      <c r="G1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D11" sqref="D11"/>
    </sheetView>
  </sheetViews>
  <sheetFormatPr defaultRowHeight="12.75" x14ac:dyDescent="0.2"/>
  <cols>
    <col min="1" max="1" width="164.83203125" customWidth="1"/>
    <col min="6" max="6" width="32.83203125" customWidth="1"/>
    <col min="7" max="7" width="28.1640625" customWidth="1"/>
  </cols>
  <sheetData>
    <row r="1" spans="1:7" ht="72" customHeight="1" x14ac:dyDescent="0.2">
      <c r="A1" s="8" t="s">
        <v>17</v>
      </c>
      <c r="B1" s="7"/>
      <c r="C1" s="7"/>
      <c r="D1" s="7"/>
      <c r="E1" s="7"/>
      <c r="F1" s="7"/>
      <c r="G1" s="7"/>
    </row>
    <row r="2" spans="1:7" ht="55.5" customHeight="1" x14ac:dyDescent="0.2">
      <c r="A2" s="15" t="s">
        <v>18</v>
      </c>
      <c r="B2" s="14"/>
      <c r="C2" s="14"/>
      <c r="D2" s="14"/>
      <c r="E2" s="14"/>
      <c r="F2" s="16"/>
      <c r="G2" s="16"/>
    </row>
    <row r="3" spans="1:7" ht="24" x14ac:dyDescent="0.2">
      <c r="A3" s="9" t="s">
        <v>19</v>
      </c>
      <c r="B3" s="12"/>
      <c r="C3" s="12"/>
      <c r="D3" s="7"/>
      <c r="E3" s="7"/>
      <c r="F3" s="7"/>
      <c r="G3" s="1" t="s">
        <v>2</v>
      </c>
    </row>
    <row r="4" spans="1:7" ht="24" x14ac:dyDescent="0.2">
      <c r="A4" s="7"/>
      <c r="B4" s="12"/>
      <c r="C4" s="12"/>
      <c r="D4" s="7"/>
      <c r="E4" s="7"/>
      <c r="F4" s="7"/>
      <c r="G4" s="1"/>
    </row>
    <row r="5" spans="1:7" ht="24" x14ac:dyDescent="0.2">
      <c r="A5" s="7"/>
      <c r="B5" s="12"/>
      <c r="C5" s="12"/>
      <c r="D5" s="7"/>
      <c r="E5" s="7"/>
      <c r="F5" s="7"/>
      <c r="G5" s="1"/>
    </row>
    <row r="6" spans="1:7" ht="24" x14ac:dyDescent="0.2">
      <c r="A6" s="7"/>
      <c r="B6" s="12"/>
      <c r="C6" s="12"/>
      <c r="D6" s="7"/>
      <c r="E6" s="7"/>
      <c r="F6" s="7"/>
      <c r="G6" s="1"/>
    </row>
    <row r="7" spans="1:7" ht="24" x14ac:dyDescent="0.2">
      <c r="A7" s="7"/>
      <c r="B7" s="12"/>
      <c r="C7" s="12"/>
      <c r="D7" s="7"/>
      <c r="E7" s="7">
        <v>1200</v>
      </c>
      <c r="F7" s="7"/>
      <c r="G7" s="1"/>
    </row>
    <row r="8" spans="1:7" ht="24" x14ac:dyDescent="0.2">
      <c r="A8" s="7"/>
      <c r="B8" s="12"/>
      <c r="C8" s="12"/>
      <c r="D8" s="7"/>
      <c r="E8" s="7">
        <v>70800</v>
      </c>
      <c r="F8" s="7"/>
      <c r="G8" s="1"/>
    </row>
    <row r="9" spans="1:7" ht="24" x14ac:dyDescent="0.2">
      <c r="A9" s="7"/>
      <c r="B9" s="12"/>
      <c r="C9" s="12"/>
      <c r="D9" s="7"/>
      <c r="E9" s="7">
        <v>1200</v>
      </c>
      <c r="F9" s="7"/>
      <c r="G9" s="1"/>
    </row>
    <row r="10" spans="1:7" ht="24" x14ac:dyDescent="0.2">
      <c r="A10" s="7"/>
      <c r="B10" s="12"/>
      <c r="C10" s="12"/>
      <c r="D10" s="7">
        <v>580800</v>
      </c>
      <c r="E10" s="7">
        <v>580800</v>
      </c>
      <c r="F10" s="7">
        <v>100</v>
      </c>
      <c r="G10" s="1"/>
    </row>
    <row r="11" spans="1:7" ht="24" x14ac:dyDescent="0.2">
      <c r="A11" s="7"/>
      <c r="B11" s="12"/>
      <c r="C11" s="12"/>
      <c r="D11" s="7"/>
      <c r="E11" s="7"/>
      <c r="F11" s="7"/>
      <c r="G11" s="1"/>
    </row>
    <row r="12" spans="1:7" ht="24" x14ac:dyDescent="0.2">
      <c r="A12" s="7"/>
      <c r="B12" s="12"/>
      <c r="C12" s="12"/>
      <c r="D12" s="7"/>
      <c r="E12" s="7"/>
      <c r="F12" s="7"/>
      <c r="G12" s="1"/>
    </row>
    <row r="13" spans="1:7" ht="24" x14ac:dyDescent="0.2">
      <c r="A13" s="7"/>
      <c r="B13" s="12"/>
      <c r="C13" s="12"/>
      <c r="D13" s="7">
        <v>63600</v>
      </c>
      <c r="E13" s="7">
        <v>0</v>
      </c>
      <c r="F13" s="7"/>
      <c r="G13" s="1"/>
    </row>
    <row r="14" spans="1:7" ht="24" x14ac:dyDescent="0.2">
      <c r="A14" s="7"/>
      <c r="B14" s="12"/>
      <c r="C14" s="12"/>
      <c r="D14" s="7">
        <v>40500</v>
      </c>
      <c r="E14" s="7">
        <v>40500</v>
      </c>
      <c r="F14" s="7">
        <v>100</v>
      </c>
      <c r="G14" s="1"/>
    </row>
    <row r="15" spans="1:7" ht="24" x14ac:dyDescent="0.2">
      <c r="A15" s="7"/>
      <c r="B15" s="12"/>
      <c r="C15" s="12"/>
      <c r="D15" s="7"/>
      <c r="E15" s="7"/>
      <c r="F15" s="7"/>
      <c r="G15" s="1"/>
    </row>
    <row r="16" spans="1:7" ht="24" x14ac:dyDescent="0.2">
      <c r="A16" s="7"/>
      <c r="B16" s="12"/>
      <c r="C16" s="12"/>
      <c r="D16" s="7"/>
      <c r="E16" s="7"/>
      <c r="F16" s="7"/>
      <c r="G16" s="1"/>
    </row>
    <row r="17" spans="1:7" ht="24" x14ac:dyDescent="0.2">
      <c r="A17" s="7"/>
      <c r="B17" s="7"/>
      <c r="C17" s="7"/>
      <c r="D17" s="7"/>
      <c r="E17" s="7"/>
      <c r="F17" s="7"/>
      <c r="G1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selection activeCell="D11" sqref="D11"/>
    </sheetView>
  </sheetViews>
  <sheetFormatPr defaultRowHeight="12.75" x14ac:dyDescent="0.2"/>
  <cols>
    <col min="1" max="1" width="168.5" customWidth="1"/>
    <col min="6" max="6" width="32.83203125" customWidth="1"/>
    <col min="7" max="7" width="28.1640625" customWidth="1"/>
  </cols>
  <sheetData>
    <row r="1" spans="1:7" ht="72" customHeight="1" x14ac:dyDescent="0.2">
      <c r="A1" s="6" t="s">
        <v>16</v>
      </c>
      <c r="B1" s="7"/>
      <c r="C1" s="7"/>
      <c r="D1" s="7"/>
      <c r="E1" s="7"/>
      <c r="F1" s="7"/>
      <c r="G1" s="7"/>
    </row>
    <row r="2" spans="1:7" ht="55.5" customHeight="1" x14ac:dyDescent="0.2">
      <c r="A2" s="14"/>
      <c r="B2" s="14"/>
      <c r="C2" s="14"/>
      <c r="D2" s="14"/>
      <c r="E2" s="14"/>
      <c r="F2" s="16"/>
      <c r="G2" s="16"/>
    </row>
    <row r="3" spans="1:7" ht="24" x14ac:dyDescent="0.2">
      <c r="A3" s="7"/>
      <c r="B3" s="12"/>
      <c r="C3" s="12"/>
      <c r="D3" s="7"/>
      <c r="E3" s="7"/>
      <c r="F3" s="7"/>
      <c r="G3" s="1" t="s">
        <v>2</v>
      </c>
    </row>
    <row r="4" spans="1:7" ht="24" x14ac:dyDescent="0.2">
      <c r="A4" s="7"/>
      <c r="B4" s="12"/>
      <c r="C4" s="12"/>
      <c r="D4" s="7"/>
      <c r="E4" s="7"/>
      <c r="F4" s="7"/>
      <c r="G4" s="1"/>
    </row>
    <row r="5" spans="1:7" ht="24" x14ac:dyDescent="0.2">
      <c r="A5" s="7"/>
      <c r="B5" s="12"/>
      <c r="C5" s="12"/>
      <c r="D5" s="7"/>
      <c r="E5" s="7"/>
      <c r="F5" s="7"/>
      <c r="G5" s="1"/>
    </row>
    <row r="6" spans="1:7" ht="24" x14ac:dyDescent="0.2">
      <c r="A6" s="7"/>
      <c r="B6" s="12"/>
      <c r="C6" s="12"/>
      <c r="D6" s="7"/>
      <c r="E6" s="7"/>
      <c r="F6" s="7"/>
      <c r="G6" s="1"/>
    </row>
    <row r="7" spans="1:7" ht="24" x14ac:dyDescent="0.2">
      <c r="A7" s="7"/>
      <c r="B7" s="12"/>
      <c r="C7" s="12"/>
      <c r="D7" s="7"/>
      <c r="E7" s="7">
        <v>1200</v>
      </c>
      <c r="F7" s="7"/>
      <c r="G7" s="1"/>
    </row>
    <row r="8" spans="1:7" ht="24" x14ac:dyDescent="0.2">
      <c r="A8" s="7"/>
      <c r="B8" s="12"/>
      <c r="C8" s="12"/>
      <c r="D8" s="7"/>
      <c r="E8" s="7">
        <v>70800</v>
      </c>
      <c r="F8" s="7"/>
      <c r="G8" s="1"/>
    </row>
    <row r="9" spans="1:7" ht="24" x14ac:dyDescent="0.2">
      <c r="A9" s="7"/>
      <c r="B9" s="12"/>
      <c r="C9" s="12"/>
      <c r="D9" s="7"/>
      <c r="E9" s="7">
        <v>1200</v>
      </c>
      <c r="F9" s="7"/>
      <c r="G9" s="1"/>
    </row>
    <row r="10" spans="1:7" ht="24" x14ac:dyDescent="0.2">
      <c r="A10" s="7"/>
      <c r="B10" s="12"/>
      <c r="C10" s="12"/>
      <c r="D10" s="7">
        <v>580800</v>
      </c>
      <c r="E10" s="7">
        <v>580800</v>
      </c>
      <c r="F10" s="7">
        <v>100</v>
      </c>
      <c r="G10" s="1"/>
    </row>
    <row r="11" spans="1:7" ht="24" x14ac:dyDescent="0.2">
      <c r="A11" s="7"/>
      <c r="B11" s="12"/>
      <c r="C11" s="12"/>
      <c r="D11" s="7"/>
      <c r="E11" s="7"/>
      <c r="F11" s="7"/>
      <c r="G11" s="1"/>
    </row>
    <row r="12" spans="1:7" ht="24" x14ac:dyDescent="0.2">
      <c r="A12" s="7"/>
      <c r="B12" s="12"/>
      <c r="C12" s="12"/>
      <c r="D12" s="7"/>
      <c r="E12" s="7"/>
      <c r="F12" s="7"/>
      <c r="G12" s="1"/>
    </row>
    <row r="13" spans="1:7" ht="24" x14ac:dyDescent="0.2">
      <c r="A13" s="7"/>
      <c r="B13" s="12"/>
      <c r="C13" s="12"/>
      <c r="D13" s="7">
        <v>63600</v>
      </c>
      <c r="E13" s="7">
        <v>0</v>
      </c>
      <c r="F13" s="7"/>
      <c r="G13" s="1"/>
    </row>
    <row r="14" spans="1:7" ht="24" x14ac:dyDescent="0.2">
      <c r="A14" s="7"/>
      <c r="B14" s="12"/>
      <c r="C14" s="12"/>
      <c r="D14" s="7">
        <v>40500</v>
      </c>
      <c r="E14" s="7">
        <v>40500</v>
      </c>
      <c r="F14" s="7">
        <v>100</v>
      </c>
      <c r="G14" s="1"/>
    </row>
    <row r="15" spans="1:7" ht="24" x14ac:dyDescent="0.2">
      <c r="A15" s="7"/>
      <c r="B15" s="12"/>
      <c r="C15" s="12"/>
      <c r="D15" s="7"/>
      <c r="E15" s="7"/>
      <c r="F15" s="7"/>
      <c r="G15" s="1"/>
    </row>
    <row r="16" spans="1:7" ht="24" x14ac:dyDescent="0.2">
      <c r="A16" s="7"/>
      <c r="B16" s="12"/>
      <c r="C16" s="12"/>
      <c r="D16" s="7"/>
      <c r="E16" s="7"/>
      <c r="F16" s="7"/>
      <c r="G16" s="1"/>
    </row>
    <row r="17" spans="1:7" ht="24" x14ac:dyDescent="0.2">
      <c r="A17" s="7"/>
      <c r="B17" s="7"/>
      <c r="C17" s="7"/>
      <c r="D17" s="7"/>
      <c r="E17" s="7"/>
      <c r="F17" s="7"/>
      <c r="G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Khelangnakhon Police</cp:lastModifiedBy>
  <dcterms:created xsi:type="dcterms:W3CDTF">2024-04-09T06:24:05Z</dcterms:created>
  <dcterms:modified xsi:type="dcterms:W3CDTF">2025-04-04T07:21:42Z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2024-04-09T00:00:00Z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2024-04-09T00:00:00Z</vt:filetime>
  </property>
  <property fmtid="{D5CDD505-2E9C-101B-9397-08002B2CF9AE}" pid="5" name="Producer">
    <vt:lpwstr>Microsoft® Excel® 2019</vt:lpwstr>
  </property>
</Properties>
</file>